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船期表!$A$5:$K$56</definedName>
    <definedName name="_xlnm.Print_Titles" localSheetId="0">船期表!$1:$5</definedName>
    <definedName name="Z_042B9092_B3DA_44EB_8862_346F406EE019_.wvu.PrintArea" localSheetId="0" hidden="1">船期表!$A$1:$K$61</definedName>
    <definedName name="Z_042B9092_B3DA_44EB_8862_346F406EE019_.wvu.PrintTitles" localSheetId="0" hidden="1">船期表!$1:$5</definedName>
    <definedName name="Z_3744F764_63D0_4A27_9B0C_9A227B085028_.wvu.PrintArea" localSheetId="0" hidden="1">船期表!$A$1:$K$61</definedName>
    <definedName name="Z_3744F764_63D0_4A27_9B0C_9A227B085028_.wvu.PrintTitles" localSheetId="0" hidden="1">船期表!$1:$5</definedName>
    <definedName name="Z_5407273C_34B2_44FF_A7BE_045C51565910_.wvu.PrintArea" localSheetId="0" hidden="1">船期表!$A$1:$K$61</definedName>
    <definedName name="Z_5407273C_34B2_44FF_A7BE_045C51565910_.wvu.PrintTitles" localSheetId="0" hidden="1">船期表!$1:$5</definedName>
    <definedName name="Z_675AEA90_F238_4646_B081_5AFB57E78DED_.wvu.PrintArea" localSheetId="0" hidden="1">船期表!$A$1:$K$61</definedName>
    <definedName name="Z_675AEA90_F238_4646_B081_5AFB57E78DED_.wvu.PrintTitles" localSheetId="0" hidden="1">船期表!$1:$5</definedName>
    <definedName name="Z_905C5E34_A2F4_419B_88B6_7D5BC3D09A02_.wvu.PrintArea" localSheetId="0" hidden="1">船期表!$A$1:$K$61</definedName>
    <definedName name="Z_905C5E34_A2F4_419B_88B6_7D5BC3D09A02_.wvu.PrintTitles" localSheetId="0" hidden="1">船期表!$1:$5</definedName>
    <definedName name="Z_C6112FE3_C564_4F68_86A6_ADF40A347052_.wvu.PrintArea" localSheetId="0" hidden="1">船期表!$A$1:$K$61</definedName>
    <definedName name="Z_C6112FE3_C564_4F68_86A6_ADF40A347052_.wvu.PrintTitles" localSheetId="0" hidden="1">船期表!$1:$5</definedName>
    <definedName name="Z_CA146ECE_3A18_4A24_9BD2_8B34AF485B8D_.wvu.PrintArea" localSheetId="0" hidden="1">船期表!$A$1:$K$61</definedName>
    <definedName name="Z_CA146ECE_3A18_4A24_9BD2_8B34AF485B8D_.wvu.PrintTitles" localSheetId="0" hidden="1">船期表!$1:$5</definedName>
    <definedName name="Z_D172CD24_5E50_4ECD_990D_ADAD0C97F76B_.wvu.PrintArea" localSheetId="0" hidden="1">船期表!$A$1:$K$61</definedName>
    <definedName name="Z_D172CD24_5E50_4ECD_990D_ADAD0C97F76B_.wvu.PrintTitles" localSheetId="0" hidden="1">船期表!$1:$5</definedName>
    <definedName name="Z_D1D099DA_17E1_4849_86D4_580742BC3B80_.wvu.PrintArea" localSheetId="0" hidden="1">船期表!$A$1:$K$61</definedName>
    <definedName name="Z_D1D099DA_17E1_4849_86D4_580742BC3B80_.wvu.PrintTitles" localSheetId="0" hidden="1">船期表!$1:$5</definedName>
    <definedName name="Z_D8F17A7E_7C24_4D88_A19F_C9A6A7AC14C8_.wvu.PrintArea" localSheetId="0" hidden="1">船期表!$A$1:$K$61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H51" i="3" l="1"/>
  <c r="H50" i="3"/>
  <c r="H49" i="3"/>
  <c r="H48" i="3"/>
  <c r="H47" i="3"/>
  <c r="H46" i="3"/>
  <c r="H45" i="3"/>
  <c r="H44" i="3"/>
  <c r="H43" i="3"/>
  <c r="H42" i="3"/>
  <c r="F23" i="3" l="1"/>
  <c r="H26" i="3" l="1"/>
  <c r="G26" i="3"/>
  <c r="F26" i="3"/>
  <c r="H24" i="3"/>
  <c r="G24" i="3"/>
  <c r="F24" i="3"/>
  <c r="H23" i="3"/>
  <c r="H25" i="3" s="1"/>
  <c r="G23" i="3"/>
  <c r="G25" i="3" s="1"/>
  <c r="F25" i="3"/>
  <c r="H21" i="3"/>
  <c r="F21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<sst xmlns="http://schemas.openxmlformats.org/spreadsheetml/2006/main" count="428" uniqueCount="322">
  <si>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</si>
  <si>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</si>
  <si>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</si>
  <si>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</si>
  <si>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</si>
  <si>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</si>
  <si>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</si>
  <si>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</si>
  <si>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</si>
  <si>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</si>
  <si>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t>北仑山码头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</si>
  <si>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</si>
  <si>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</si>
  <si>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</si>
  <si>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</si>
  <si>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</si>
  <si>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</si>
  <si>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</si>
  <si>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</si>
  <si>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</si>
  <si>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</si>
  <si>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</si>
  <si>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</si>
  <si>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</si>
  <si>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t>Fm: CMA CGM NINGBO</t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</si>
  <si>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</si>
  <si>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</si>
  <si>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</si>
  <si>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</si>
  <si>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</si>
  <si>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</si>
  <si>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北三集司</t>
    <phoneticPr fontId="15" type="noConversion"/>
  </si>
  <si>
    <t>北仑山码头</t>
    <phoneticPr fontId="15" type="noConversion"/>
  </si>
  <si>
    <t>周四12:00</t>
    <phoneticPr fontId="15" type="noConversion"/>
  </si>
  <si>
    <t>BLANK SAILING</t>
    <phoneticPr fontId="15" type="noConversion"/>
  </si>
  <si>
    <t>BLANK SAILING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</si>
  <si>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</si>
  <si>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</si>
  <si>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</si>
  <si>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二期</t>
    <phoneticPr fontId="15" type="noConversion"/>
  </si>
  <si>
    <t>梅山</t>
    <phoneticPr fontId="15" type="noConversion"/>
  </si>
  <si>
    <t>每周三  中午12:00</t>
    <phoneticPr fontId="15" type="noConversion"/>
  </si>
  <si>
    <t>每周五  中午12:00</t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</si>
  <si>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WEEK:24</t>
    </r>
    <phoneticPr fontId="15" type="noConversion"/>
  </si>
  <si>
    <t>RDO CONCORD</t>
    <phoneticPr fontId="15" type="noConversion"/>
  </si>
  <si>
    <t>001E</t>
    <phoneticPr fontId="15" type="noConversion"/>
  </si>
  <si>
    <t>0TI3LE1MA</t>
  </si>
  <si>
    <t>EVER LENIENT</t>
    <phoneticPr fontId="15" type="noConversion"/>
  </si>
  <si>
    <t>0859E</t>
    <phoneticPr fontId="15" type="noConversion"/>
  </si>
  <si>
    <t>0TB3NE1MA</t>
    <phoneticPr fontId="15" type="noConversion"/>
  </si>
  <si>
    <t>COSCO TAICANG</t>
    <phoneticPr fontId="15" type="noConversion"/>
  </si>
  <si>
    <t>061E</t>
    <phoneticPr fontId="15" type="noConversion"/>
  </si>
  <si>
    <t>0YT0BE1MA</t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</si>
  <si>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</si>
  <si>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APL QINGDAO</t>
    <phoneticPr fontId="15" type="noConversion"/>
  </si>
  <si>
    <t>0SV3FS1</t>
    <phoneticPr fontId="15" type="noConversion"/>
  </si>
  <si>
    <t>0SV3FS1MA</t>
    <phoneticPr fontId="15" type="noConversion"/>
  </si>
  <si>
    <r>
      <t xml:space="preserve">2019/06/13,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</si>
  <si>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</si>
  <si>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STRONG</t>
    <phoneticPr fontId="15" type="noConversion"/>
  </si>
  <si>
    <t>085E</t>
    <phoneticPr fontId="15" type="noConversion"/>
  </si>
  <si>
    <t>0NW3BE1MA</t>
  </si>
  <si>
    <t>XIN BEIJING</t>
    <phoneticPr fontId="15" type="noConversion"/>
  </si>
  <si>
    <t>109N</t>
    <phoneticPr fontId="15" type="noConversion"/>
  </si>
  <si>
    <t>0TD0BE1MA</t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</si>
  <si>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</si>
  <si>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PRIDE</t>
    <phoneticPr fontId="15" type="noConversion"/>
  </si>
  <si>
    <t>048E</t>
    <phoneticPr fontId="15" type="noConversion"/>
  </si>
  <si>
    <t>0MB37E1MA</t>
  </si>
  <si>
    <r>
      <t xml:space="preserve">2019/06/10,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</si>
  <si>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</si>
  <si>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</si>
  <si>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LIVEN</t>
    <phoneticPr fontId="15" type="noConversion"/>
  </si>
  <si>
    <t>0905E</t>
    <phoneticPr fontId="15" type="noConversion"/>
  </si>
  <si>
    <t>0VC3LE1MA</t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</si>
  <si>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</si>
  <si>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E.R. TIANPING</t>
  </si>
  <si>
    <t>0PG41E1</t>
    <phoneticPr fontId="15" type="noConversion"/>
  </si>
  <si>
    <t>0PG41E1MA</t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</si>
  <si>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</si>
  <si>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</si>
  <si>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VALENCIA</t>
    <phoneticPr fontId="15" type="noConversion"/>
  </si>
  <si>
    <t>034E</t>
    <phoneticPr fontId="15" type="noConversion"/>
  </si>
  <si>
    <t>0TY3NE1MA</t>
  </si>
  <si>
    <t>OOCL FRANCE</t>
  </si>
  <si>
    <t>020W</t>
  </si>
  <si>
    <t>0ME3PW1MA</t>
  </si>
  <si>
    <t>CSCL URANUS</t>
    <phoneticPr fontId="15" type="noConversion"/>
  </si>
  <si>
    <t xml:space="preserve">  072W </t>
  </si>
  <si>
    <t>02M3PW1MA</t>
  </si>
  <si>
    <t>DIAPOROS</t>
    <phoneticPr fontId="15" type="noConversion"/>
  </si>
  <si>
    <t>002W</t>
  </si>
  <si>
    <t>0BE3TW1MA</t>
  </si>
  <si>
    <t>PORT KLANG VOYAGER</t>
    <phoneticPr fontId="15" type="noConversion"/>
  </si>
  <si>
    <t>0VV31N1</t>
  </si>
  <si>
    <t>0VV31N1MA</t>
  </si>
  <si>
    <t>支线航次：A924N</t>
    <phoneticPr fontId="15" type="noConversion"/>
  </si>
  <si>
    <t>CALIDRIS</t>
    <phoneticPr fontId="15" type="noConversion"/>
  </si>
  <si>
    <t>0RF2RN1</t>
  </si>
  <si>
    <t>0RF2RN1MA</t>
  </si>
  <si>
    <t>支线航次：R924N</t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</si>
  <si>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</si>
  <si>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</si>
  <si>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rPr>
        <b/>
        <sz val="10"/>
        <rFont val="楷体"/>
        <family val="3"/>
        <charset val="134"/>
      </rPr>
      <t>北三集司</t>
    </r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</si>
  <si>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</si>
  <si>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</si>
  <si>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</si>
  <si>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</si>
  <si>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</si>
  <si>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t>2019/6/11,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</si>
  <si>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2019/6/12,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</si>
  <si>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</si>
  <si>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2019/6/13,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</si>
  <si>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2019/6/14,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</si>
  <si>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2019/6/15,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</si>
  <si>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</si>
  <si>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2019/6/13,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</si>
  <si>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2019/6/14,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</si>
  <si>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</si>
  <si>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2019/6/7,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</si>
  <si>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2019/6/10,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</si>
  <si>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2019/6/11,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</si>
  <si>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</si>
  <si>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</si>
  <si>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t>2019/6/12,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</si>
  <si>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大榭码头</t>
    </r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</si>
  <si>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(FAL2)</t>
    </r>
  </si>
  <si>
    <r>
      <rPr>
        <b/>
        <sz val="10"/>
        <rFont val="楷体"/>
        <family val="3"/>
        <charset val="134"/>
      </rPr>
      <t>北三集司码头</t>
    </r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</si>
  <si>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(FAL3)</t>
    </r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</si>
  <si>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(FAL5)</t>
    </r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</si>
  <si>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(FAL6)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</si>
  <si>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</si>
  <si>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(FAL1)</t>
    </r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</si>
  <si>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14:00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</si>
  <si>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14:00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</si>
  <si>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14:00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</si>
  <si>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</si>
  <si>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 xml:space="preserve">欧洲基本港直达航线
</t>
    </r>
    <r>
      <rPr>
        <b/>
        <sz val="10"/>
        <rFont val="Arial"/>
        <family val="2"/>
      </rPr>
      <t>(FAL8)</t>
    </r>
    <phoneticPr fontId="15" type="noConversion"/>
  </si>
  <si>
    <t>CMA CGM KERGUELEN</t>
    <phoneticPr fontId="15" type="noConversion"/>
  </si>
  <si>
    <t>0FL3TW1</t>
    <phoneticPr fontId="15" type="noConversion"/>
  </si>
  <si>
    <t>0FL3TW1MA</t>
    <phoneticPr fontId="15" type="noConversion"/>
  </si>
  <si>
    <r>
      <t>2019/6/12,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</si>
  <si>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2019/6/13,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</si>
  <si>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2019/6/14,</t>
    </r>
    <r>
      <rPr>
        <b/>
        <sz val="10"/>
        <rFont val="楷体"/>
        <family val="3"/>
        <charset val="134"/>
      </rPr>
      <t>星期五</t>
    </r>
    <phoneticPr fontId="15" type="noConversion"/>
  </si>
  <si>
    <t>COSCO SHIPPING SAGITTARIUS</t>
    <phoneticPr fontId="15" type="noConversion"/>
  </si>
  <si>
    <t>004W</t>
    <phoneticPr fontId="15" type="noConversion"/>
  </si>
  <si>
    <t>0FA3PW1MA</t>
    <phoneticPr fontId="15" type="noConversion"/>
  </si>
  <si>
    <r>
      <t>2019/6/9,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</si>
  <si>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>2019/6/10,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</si>
  <si>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2019/6/11,</t>
    </r>
    <r>
      <rPr>
        <b/>
        <sz val="10"/>
        <rFont val="楷体"/>
        <family val="3"/>
        <charset val="134"/>
      </rPr>
      <t>星期二</t>
    </r>
    <phoneticPr fontId="15" type="noConversion"/>
  </si>
  <si>
    <t>CMA CGM LAPEROUSE</t>
    <phoneticPr fontId="15" type="noConversion"/>
  </si>
  <si>
    <t>0KN2PW1</t>
    <phoneticPr fontId="15" type="noConversion"/>
  </si>
  <si>
    <t>0KN2PW1MA</t>
    <phoneticPr fontId="15" type="noConversion"/>
  </si>
  <si>
    <t>COSCO SHIPPING AQUARIUS</t>
    <phoneticPr fontId="15" type="noConversion"/>
  </si>
  <si>
    <t>001W</t>
    <phoneticPr fontId="15" type="noConversion"/>
  </si>
  <si>
    <t>0VA45W1MA</t>
    <phoneticPr fontId="15" type="noConversion"/>
  </si>
  <si>
    <t>EVER GENTLE</t>
    <phoneticPr fontId="15" type="noConversion"/>
  </si>
  <si>
    <t>1039W</t>
    <phoneticPr fontId="15" type="noConversion"/>
  </si>
  <si>
    <t>0LA3LW1MA</t>
    <phoneticPr fontId="15" type="noConversion"/>
  </si>
  <si>
    <t>TAURUS</t>
    <phoneticPr fontId="15" type="noConversion"/>
  </si>
  <si>
    <t>0451W</t>
    <phoneticPr fontId="15" type="noConversion"/>
  </si>
  <si>
    <t>0SC0LW1MA</t>
    <phoneticPr fontId="15" type="noConversion"/>
  </si>
  <si>
    <r>
      <t>2019/6/8,</t>
    </r>
    <r>
      <rPr>
        <b/>
        <sz val="10"/>
        <rFont val="楷体"/>
        <family val="3"/>
        <charset val="134"/>
      </rPr>
      <t>星期六</t>
    </r>
    <phoneticPr fontId="15" type="noConversion"/>
  </si>
  <si>
    <t>09X3NW1MA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</si>
  <si>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</si>
  <si>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</si>
  <si>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t xml:space="preserve">2019/6/10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</si>
  <si>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2019/6/11,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</si>
  <si>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2019/6/12, </t>
    </r>
    <r>
      <rPr>
        <b/>
        <sz val="10"/>
        <rFont val="楷体"/>
        <family val="3"/>
        <charset val="134"/>
      </rPr>
      <t>星期三</t>
    </r>
    <phoneticPr fontId="15" type="noConversion"/>
  </si>
  <si>
    <t>0VK2PW1MA</t>
    <phoneticPr fontId="15" type="noConversion"/>
  </si>
  <si>
    <t>CMA CGM BUTTERFLY</t>
  </si>
  <si>
    <t>0VK2PW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</si>
  <si>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</si>
  <si>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2019/6/14,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</si>
  <si>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2019/6/15,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</si>
  <si>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2019/6/16,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</si>
  <si>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</si>
  <si>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0VN1PW1MA</t>
    <phoneticPr fontId="15" type="noConversion"/>
  </si>
  <si>
    <t>XIN MEI ZHOU</t>
  </si>
  <si>
    <t>129W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</si>
  <si>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</si>
  <si>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2019/6/13,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</si>
  <si>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</si>
  <si>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0SV45W1MA</t>
    <phoneticPr fontId="15" type="noConversion"/>
  </si>
  <si>
    <t>CMA CGM VELA</t>
    <phoneticPr fontId="15" type="noConversion"/>
  </si>
  <si>
    <t>0SV45W1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</si>
  <si>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</si>
  <si>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2019/6/13,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</si>
  <si>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2019/6/14,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</si>
  <si>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2019/6/15, </t>
    </r>
    <r>
      <rPr>
        <b/>
        <sz val="10"/>
        <rFont val="宋体"/>
        <family val="3"/>
        <charset val="134"/>
      </rPr>
      <t>星期六</t>
    </r>
    <phoneticPr fontId="15" type="noConversion"/>
  </si>
  <si>
    <t>0GN25W1MA</t>
  </si>
  <si>
    <t>EVER UNIFIC</t>
  </si>
  <si>
    <t>1619W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</si>
  <si>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</si>
  <si>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0GT0NW1MA</t>
    <phoneticPr fontId="15" type="noConversion"/>
  </si>
  <si>
    <t>CSCL ATLANTIC OCEAN</t>
  </si>
  <si>
    <t>029W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</si>
  <si>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</si>
  <si>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</si>
  <si>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0RE3HW1MA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</si>
  <si>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</si>
  <si>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0RD3NW1MA</t>
    <phoneticPr fontId="15" type="noConversion"/>
  </si>
  <si>
    <t>CMA CGM CALLISTO</t>
  </si>
  <si>
    <t>0RD3NW1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</si>
  <si>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</si>
  <si>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</si>
  <si>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t xml:space="preserve">RIO CADIZ </t>
    <phoneticPr fontId="15" type="noConversion"/>
  </si>
  <si>
    <t>0WW3RW1</t>
    <phoneticPr fontId="15" type="noConversion"/>
  </si>
  <si>
    <t>0WW3RW1MA</t>
    <phoneticPr fontId="15" type="noConversion"/>
  </si>
  <si>
    <t xml:space="preserve">E.R. SANTA BARBARA </t>
    <phoneticPr fontId="15" type="noConversion"/>
  </si>
  <si>
    <t>923S</t>
    <phoneticPr fontId="15" type="noConversion"/>
  </si>
  <si>
    <t>0SS3NW1MA</t>
    <phoneticPr fontId="15" type="noConversion"/>
  </si>
  <si>
    <t>EVER DIVINE</t>
    <phoneticPr fontId="15" type="noConversion"/>
  </si>
  <si>
    <t>04I3TW1MA</t>
    <phoneticPr fontId="15" type="noConversion"/>
  </si>
  <si>
    <t>127W</t>
    <phoneticPr fontId="15" type="noConversion"/>
  </si>
  <si>
    <t>MAERSK CADIZ</t>
    <phoneticPr fontId="15" type="noConversion"/>
  </si>
  <si>
    <t>924W</t>
    <phoneticPr fontId="15" type="noConversion"/>
  </si>
  <si>
    <t>08W3PW1MA</t>
    <phoneticPr fontId="15" type="noConversion"/>
  </si>
  <si>
    <t xml:space="preserve">MAERSK CUNENE </t>
    <phoneticPr fontId="15" type="noConversion"/>
  </si>
  <si>
    <t>08Y3RW1MA</t>
    <phoneticPr fontId="15" type="noConversion"/>
  </si>
  <si>
    <t>256S</t>
    <phoneticPr fontId="15" type="noConversion"/>
  </si>
  <si>
    <t>0ZE3NS1NL</t>
    <phoneticPr fontId="15" type="noConversion"/>
  </si>
  <si>
    <t>OOCL BUSAN</t>
    <phoneticPr fontId="15" type="noConversion"/>
  </si>
  <si>
    <t>OOCL SEOUL</t>
    <phoneticPr fontId="15" type="noConversion"/>
  </si>
  <si>
    <t>058S</t>
    <phoneticPr fontId="15" type="noConversion"/>
  </si>
  <si>
    <t>0AJ4HS1NL</t>
    <phoneticPr fontId="15" type="noConversion"/>
  </si>
  <si>
    <t xml:space="preserve">HYUNDAI DRIVE </t>
    <phoneticPr fontId="15" type="noConversion"/>
  </si>
  <si>
    <t>TBN</t>
    <phoneticPr fontId="15" type="noConversion"/>
  </si>
  <si>
    <t>CMA船</t>
    <phoneticPr fontId="15" type="noConversion"/>
  </si>
  <si>
    <t>W0CL1NANL</t>
    <phoneticPr fontId="15" type="noConversion"/>
  </si>
  <si>
    <t xml:space="preserve">  MOL PREMIUM</t>
    <phoneticPr fontId="15" type="noConversion"/>
  </si>
  <si>
    <t>046W</t>
    <phoneticPr fontId="15" type="noConversion"/>
  </si>
  <si>
    <t xml:space="preserve">FNDL1NANL </t>
    <phoneticPr fontId="15" type="noConversion"/>
  </si>
  <si>
    <t>E.R. AMSTERDAM</t>
    <phoneticPr fontId="15" type="noConversion"/>
  </si>
  <si>
    <t>RUEL1NANL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</si>
  <si>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</si>
  <si>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</si>
  <si>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</si>
  <si>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</si>
  <si>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</si>
  <si>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</si>
  <si>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</si>
  <si>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</si>
  <si>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</si>
  <si>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</si>
  <si>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2019/6/11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</si>
  <si>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2019/6/13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</si>
  <si>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2019/6/14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</si>
  <si>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</si>
  <si>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</si>
  <si>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K924N</t>
    </r>
    <phoneticPr fontId="15" type="noConversion"/>
  </si>
  <si>
    <r>
      <t xml:space="preserve">2019/6/12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</si>
  <si>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</si>
  <si>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2019/6/9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</si>
  <si>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2019/6/10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</si>
  <si>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</si>
  <si>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</si>
  <si>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2019/6/15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</si>
  <si>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</si>
  <si>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2019/6/16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</si>
  <si>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2019/6/18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</si>
  <si>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E925N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</si>
  <si>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</si>
  <si>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B924N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</si>
  <si>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</si>
  <si>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</si>
  <si>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</si>
  <si>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V.Q924N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</si>
  <si>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</si>
  <si>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</si>
  <si>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</si>
  <si>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2019/6/15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</si>
  <si>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</si>
  <si>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</si>
  <si>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</si>
  <si>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</si>
  <si>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2019/06/14,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</si>
  <si>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</si>
  <si>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</si>
  <si>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2019/6/09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</si>
  <si>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15" type="noConversion"/>
  </si>
  <si>
    <r>
      <t xml:space="preserve">2019/06/08,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</si>
  <si>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</si>
  <si>
    <r>
      <t xml:space="preserve">2019/06/13,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</si>
  <si>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</si>
  <si>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 xml:space="preserve">2019/06/14,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15" type="noConversion"/>
  </si>
  <si>
    <r>
      <t>TPX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</si>
  <si>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r>
      <t xml:space="preserve">2019/06/08,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15" type="noConversion"/>
  </si>
  <si>
    <t>0PP3ZE1MA</t>
  </si>
  <si>
    <t>CMA CGM COCHIN</t>
  </si>
  <si>
    <t>0PP3ZE1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</si>
  <si>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</si>
  <si>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2019/6/13</t>
    </r>
    <r>
      <rPr>
        <b/>
        <sz val="10"/>
        <color theme="1"/>
        <rFont val="楷体"/>
        <family val="3"/>
        <charset val="134"/>
      </rPr>
      <t>星期四</t>
    </r>
  </si>
  <si>
    <r>
      <t>2019/6/14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</si>
  <si>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</si>
  <si>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</si>
  <si>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0JXS7E1PL</t>
  </si>
  <si>
    <t>0JXS7E1</t>
  </si>
  <si>
    <t>CMA CGM LISA MARIE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</si>
  <si>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</si>
  <si>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2019/6/10</t>
    </r>
    <r>
      <rPr>
        <b/>
        <sz val="10"/>
        <color theme="1"/>
        <rFont val="楷体"/>
        <family val="3"/>
        <charset val="134"/>
      </rPr>
      <t>星期一</t>
    </r>
  </si>
  <si>
    <r>
      <t>2019/6/11</t>
    </r>
    <r>
      <rPr>
        <b/>
        <sz val="10"/>
        <color theme="1"/>
        <rFont val="楷体"/>
        <family val="3"/>
        <charset val="134"/>
      </rPr>
      <t>星期二</t>
    </r>
  </si>
  <si>
    <r>
      <t>2019/6/12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</si>
  <si>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</si>
  <si>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0LS3DE1MA</t>
  </si>
  <si>
    <t>NORTHERN JUPITER</t>
  </si>
  <si>
    <t>016E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</si>
  <si>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</si>
  <si>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2019/6/15</t>
    </r>
    <r>
      <rPr>
        <b/>
        <sz val="10"/>
        <color theme="1"/>
        <rFont val="楷体"/>
        <family val="3"/>
        <charset val="134"/>
      </rPr>
      <t>星期六</t>
    </r>
  </si>
  <si>
    <r>
      <t>2019/6/16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</si>
  <si>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</si>
  <si>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0AA3NW1MA</t>
  </si>
  <si>
    <t>ANTHEA Y</t>
  </si>
  <si>
    <t>019W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</si>
  <si>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</si>
  <si>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</si>
  <si>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0BD41W1MA</t>
  </si>
  <si>
    <t>0029W</t>
  </si>
  <si>
    <t>KOTA LAZIM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</si>
  <si>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</si>
  <si>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2019/6/8</t>
    </r>
    <r>
      <rPr>
        <b/>
        <sz val="10"/>
        <color theme="1"/>
        <rFont val="楷体"/>
        <family val="3"/>
        <charset val="134"/>
      </rPr>
      <t>星期六</t>
    </r>
  </si>
  <si>
    <r>
      <t>2019/6/9</t>
    </r>
    <r>
      <rPr>
        <b/>
        <sz val="10"/>
        <color theme="1"/>
        <rFont val="楷体"/>
        <family val="3"/>
        <charset val="134"/>
      </rPr>
      <t>星期日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</si>
</sst>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m/d\,[$-1004]dddd"/>
    <numFmt numFmtId="165" formatCode="#,##0.00\ [$€];[Red]\-#,##0.00\ [$€]"/>
    <numFmt numFmtId="166" formatCode="&quot;$&quot;#,##0;[Red]\-&quot;$&quot;#,##0"/>
    <numFmt numFmtId="167" formatCode="&quot;$&quot;#,##0.00;[Red]\-&quot;$&quot;#,##0.00"/>
    <numFmt numFmtId="168" formatCode="_ * #,##0_ ;_ * &quot;\&quot;&quot;\&quot;&quot;\&quot;&quot;\&quot;&quot;\&quot;&quot;\&quot;\-#,##0_ ;_ * &quot;-&quot;_ ;_ @_ "/>
  </numFmts>
  <fonts count="80"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b/>
      <sz val="10"/>
      <color theme="1"/>
      <name val="Arial"/>
      <family val="2"/>
      <charset val="134"/>
    </font>
    <font>
      <b/>
      <sz val="10"/>
      <color theme="1"/>
      <name val="Arial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65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164" fontId="64" fillId="5" borderId="1" xfId="0" applyNumberFormat="1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64" fontId="68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center" vertical="center" wrapText="1"/>
    </xf>
    <xf numFmtId="0" fontId="76" fillId="5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5" fillId="6" borderId="1" xfId="0" applyFont="1" applyFill="1" applyBorder="1" applyAlignment="1">
      <alignment horizontal="center" vertical="center" wrapText="1"/>
    </xf>
    <xf numFmtId="0" fontId="78" fillId="0" borderId="1" xfId="8892" applyNumberFormat="1" applyFont="1" applyFill="1" applyBorder="1" applyAlignment="1" applyProtection="1">
      <alignment horizontal="center" vertical="center"/>
    </xf>
    <xf numFmtId="0" fontId="78" fillId="5" borderId="1" xfId="5120" applyNumberFormat="1" applyFont="1" applyFill="1" applyBorder="1" applyAlignment="1" applyProtection="1">
      <alignment horizontal="center" vertical="center" wrapText="1"/>
    </xf>
    <xf numFmtId="0" fontId="78" fillId="5" borderId="1" xfId="5120" applyNumberFormat="1" applyFont="1" applyFill="1" applyBorder="1" applyAlignment="1" applyProtection="1">
      <alignment horizontal="center" vertical="center"/>
    </xf>
    <xf numFmtId="0" fontId="78" fillId="5" borderId="1" xfId="8890" applyFont="1" applyFill="1" applyBorder="1" applyAlignment="1">
      <alignment horizontal="center" vertical="center"/>
    </xf>
    <xf numFmtId="0" fontId="79" fillId="5" borderId="1" xfId="8188" applyNumberFormat="1" applyFont="1" applyFill="1" applyBorder="1" applyAlignment="1" applyProtection="1">
      <alignment horizontal="center" vertical="center"/>
    </xf>
    <xf numFmtId="0" fontId="78" fillId="5" borderId="1" xfId="8892" applyNumberFormat="1" applyFont="1" applyFill="1" applyBorder="1" applyAlignment="1" applyProtection="1">
      <alignment horizontal="center" vertical="center" wrapText="1"/>
    </xf>
    <xf numFmtId="0" fontId="78" fillId="5" borderId="0" xfId="0" applyFont="1" applyFill="1" applyAlignment="1">
      <alignment horizontal="left" vertical="center"/>
    </xf>
    <xf numFmtId="0" fontId="78" fillId="5" borderId="1" xfId="0" applyFont="1" applyFill="1" applyBorder="1" applyAlignment="1">
      <alignment horizontal="left" vertical="center" wrapText="1"/>
    </xf>
    <xf numFmtId="0" fontId="78" fillId="5" borderId="1" xfId="0" applyFont="1" applyFill="1" applyBorder="1" applyAlignment="1">
      <alignment horizontal="center" vertical="center" wrapText="1"/>
    </xf>
    <xf numFmtId="0" fontId="78" fillId="5" borderId="1" xfId="0" applyFont="1" applyFill="1" applyBorder="1" applyAlignment="1">
      <alignment horizontal="center" vertical="center"/>
    </xf>
    <xf numFmtId="164" fontId="78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left" vertical="center" wrapText="1"/>
    </xf>
    <xf numFmtId="0" fontId="78" fillId="5" borderId="0" xfId="0" applyFont="1" applyFill="1" applyBorder="1" applyAlignment="1">
      <alignment horizontal="center" vertical="center"/>
    </xf>
    <xf numFmtId="0" fontId="78" fillId="5" borderId="1" xfId="8210" applyFont="1" applyFill="1" applyBorder="1" applyAlignment="1">
      <alignment horizontal="center" vertical="center"/>
    </xf>
    <xf numFmtId="0" fontId="78" fillId="5" borderId="1" xfId="8890" applyFont="1" applyFill="1" applyBorder="1" applyAlignment="1">
      <alignment horizontal="center" vertical="center" wrapText="1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zoomScaleNormal="100" zoomScaleSheetLayoutView="100" workbookViewId="0">
      <pane xSplit="2" ySplit="5" topLeftCell="C49" activePane="bottomRight" state="frozen"/>
      <selection pane="topRight" activeCell="C1" sqref="C1"/>
      <selection pane="bottomLeft" activeCell="A6" sqref="A6"/>
      <selection pane="bottomRight" activeCell="C57" sqref="C57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8.25" customHeight="1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7" customFormat="1" ht="38.25" customHeight="1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7" customFormat="1" ht="38.25" customHeight="1">
      <c r="A4" s="49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14" customFormat="1" ht="38.25" customHeight="1">
      <c r="A5" s="11" t="s">
        <v>13</v>
      </c>
      <c r="B5" s="11" t="s">
        <v>14</v>
      </c>
      <c r="C5" s="12" t="s">
        <v>9</v>
      </c>
      <c r="D5" s="11" t="s">
        <v>11</v>
      </c>
      <c r="E5" s="11" t="s">
        <v>15</v>
      </c>
      <c r="F5" s="11" t="s">
        <v>17</v>
      </c>
      <c r="G5" s="11" t="s">
        <v>2</v>
      </c>
      <c r="H5" s="11" t="s">
        <v>3</v>
      </c>
      <c r="I5" s="11" t="s">
        <v>16</v>
      </c>
      <c r="J5" s="11" t="s">
        <v>12</v>
      </c>
      <c r="K5" s="11" t="s">
        <v>18</v>
      </c>
    </row>
    <row r="6" spans="1:11" s="31" customFormat="1" ht="38.25" customHeight="1">
      <c r="A6" s="30">
        <v>1</v>
      </c>
      <c r="B6" s="35" t="s">
        <v>132</v>
      </c>
      <c r="C6" s="33" t="s">
        <v>138</v>
      </c>
      <c r="D6" s="28" t="s">
        <v>139</v>
      </c>
      <c r="E6" s="28" t="s">
        <v>140</v>
      </c>
      <c r="F6" s="28" t="s">
        <v>141</v>
      </c>
      <c r="G6" s="28" t="s">
        <v>142</v>
      </c>
      <c r="H6" s="30" t="s">
        <v>143</v>
      </c>
      <c r="I6" s="36" t="s">
        <v>133</v>
      </c>
      <c r="J6" s="28" t="s">
        <v>125</v>
      </c>
      <c r="K6" s="30"/>
    </row>
    <row r="7" spans="1:11" s="31" customFormat="1" ht="38.25" customHeight="1">
      <c r="A7" s="30">
        <v>2</v>
      </c>
      <c r="B7" s="30" t="s">
        <v>126</v>
      </c>
      <c r="C7" s="30" t="s">
        <v>144</v>
      </c>
      <c r="D7" s="30" t="s">
        <v>145</v>
      </c>
      <c r="E7" s="30" t="s">
        <v>146</v>
      </c>
      <c r="F7" s="27" t="s">
        <v>147</v>
      </c>
      <c r="G7" s="27" t="s">
        <v>148</v>
      </c>
      <c r="H7" s="27" t="s">
        <v>149</v>
      </c>
      <c r="I7" s="35" t="s">
        <v>134</v>
      </c>
      <c r="J7" s="30" t="s">
        <v>127</v>
      </c>
      <c r="K7" s="30"/>
    </row>
    <row r="8" spans="1:11" s="31" customFormat="1" ht="38.25" customHeight="1">
      <c r="A8" s="30">
        <v>3</v>
      </c>
      <c r="B8" s="30" t="s">
        <v>128</v>
      </c>
      <c r="C8" s="30" t="s">
        <v>150</v>
      </c>
      <c r="D8" s="30" t="s">
        <v>151</v>
      </c>
      <c r="E8" s="30" t="s">
        <v>152</v>
      </c>
      <c r="F8" s="27" t="s">
        <v>149</v>
      </c>
      <c r="G8" s="28" t="s">
        <v>141</v>
      </c>
      <c r="H8" s="28" t="s">
        <v>142</v>
      </c>
      <c r="I8" s="30" t="s">
        <v>135</v>
      </c>
      <c r="J8" s="30" t="s">
        <v>125</v>
      </c>
      <c r="K8" s="30"/>
    </row>
    <row r="9" spans="1:11" s="31" customFormat="1" ht="38.25" customHeight="1">
      <c r="A9" s="30">
        <v>4</v>
      </c>
      <c r="B9" s="30" t="s">
        <v>129</v>
      </c>
      <c r="C9" s="33" t="s">
        <v>153</v>
      </c>
      <c r="D9" s="30" t="s">
        <v>154</v>
      </c>
      <c r="E9" s="30" t="s">
        <v>155</v>
      </c>
      <c r="F9" s="27" t="s">
        <v>148</v>
      </c>
      <c r="G9" s="27" t="s">
        <v>149</v>
      </c>
      <c r="H9" s="28" t="s">
        <v>141</v>
      </c>
      <c r="I9" s="30" t="s">
        <v>136</v>
      </c>
      <c r="J9" s="30" t="s">
        <v>127</v>
      </c>
      <c r="K9" s="30"/>
    </row>
    <row r="10" spans="1:11" s="31" customFormat="1" ht="38.25" customHeight="1">
      <c r="A10" s="30">
        <v>5</v>
      </c>
      <c r="B10" s="30" t="s">
        <v>130</v>
      </c>
      <c r="C10" s="33" t="s">
        <v>156</v>
      </c>
      <c r="D10" s="33" t="s">
        <v>157</v>
      </c>
      <c r="E10" s="33" t="s">
        <v>158</v>
      </c>
      <c r="F10" s="27" t="s">
        <v>148</v>
      </c>
      <c r="G10" s="27" t="s">
        <v>149</v>
      </c>
      <c r="H10" s="28" t="s">
        <v>142</v>
      </c>
      <c r="I10" s="30" t="s">
        <v>136</v>
      </c>
      <c r="J10" s="30" t="s">
        <v>127</v>
      </c>
      <c r="K10" s="30"/>
    </row>
    <row r="11" spans="1:11" s="31" customFormat="1" ht="38.25" customHeight="1">
      <c r="A11" s="30">
        <v>6</v>
      </c>
      <c r="B11" s="35" t="s">
        <v>137</v>
      </c>
      <c r="C11" s="33" t="s">
        <v>159</v>
      </c>
      <c r="D11" s="33" t="s">
        <v>160</v>
      </c>
      <c r="E11" s="33" t="s">
        <v>161</v>
      </c>
      <c r="F11" s="27" t="s">
        <v>162</v>
      </c>
      <c r="G11" s="27" t="s">
        <v>147</v>
      </c>
      <c r="H11" s="27" t="s">
        <v>148</v>
      </c>
      <c r="I11" s="30" t="s">
        <v>131</v>
      </c>
      <c r="J11" s="37" t="s">
        <v>29</v>
      </c>
      <c r="K11" s="30"/>
    </row>
    <row r="12" spans="1:11" s="31" customFormat="1" ht="38.25" customHeight="1">
      <c r="A12" s="26">
        <v>7</v>
      </c>
      <c r="B12" s="26" t="s">
        <v>101</v>
      </c>
      <c r="C12" s="26" t="s">
        <v>84</v>
      </c>
      <c r="D12" s="26" t="s">
        <v>85</v>
      </c>
      <c r="E12" s="26" t="s">
        <v>86</v>
      </c>
      <c r="F12" s="27" t="s">
        <v>109</v>
      </c>
      <c r="G12" s="27" t="s">
        <v>109</v>
      </c>
      <c r="H12" s="28" t="s">
        <v>110</v>
      </c>
      <c r="I12" s="26" t="s">
        <v>111</v>
      </c>
      <c r="J12" s="29" t="s">
        <v>30</v>
      </c>
      <c r="K12" s="30"/>
    </row>
    <row r="13" spans="1:11" s="31" customFormat="1" ht="38.25" customHeight="1">
      <c r="A13" s="26">
        <v>8</v>
      </c>
      <c r="B13" s="26" t="s">
        <v>102</v>
      </c>
      <c r="C13" s="26" t="s">
        <v>87</v>
      </c>
      <c r="D13" s="26" t="s">
        <v>88</v>
      </c>
      <c r="E13" s="26" t="s">
        <v>89</v>
      </c>
      <c r="F13" s="28" t="s">
        <v>112</v>
      </c>
      <c r="G13" s="26" t="s">
        <v>113</v>
      </c>
      <c r="H13" s="26" t="s">
        <v>114</v>
      </c>
      <c r="I13" s="26" t="s">
        <v>115</v>
      </c>
      <c r="J13" s="26" t="s">
        <v>103</v>
      </c>
      <c r="K13" s="30"/>
    </row>
    <row r="14" spans="1:11" s="31" customFormat="1" ht="38.25" customHeight="1">
      <c r="A14" s="26">
        <v>10</v>
      </c>
      <c r="B14" s="26" t="s">
        <v>104</v>
      </c>
      <c r="C14" s="26" t="s">
        <v>90</v>
      </c>
      <c r="D14" s="26" t="s">
        <v>91</v>
      </c>
      <c r="E14" s="26" t="s">
        <v>92</v>
      </c>
      <c r="F14" s="28" t="s">
        <v>116</v>
      </c>
      <c r="G14" s="26" t="s">
        <v>117</v>
      </c>
      <c r="H14" s="26" t="s">
        <v>117</v>
      </c>
      <c r="I14" s="26" t="s">
        <v>105</v>
      </c>
      <c r="J14" s="29" t="s">
        <v>30</v>
      </c>
      <c r="K14" s="30"/>
    </row>
    <row r="15" spans="1:11" s="31" customFormat="1" ht="38.25" customHeight="1">
      <c r="A15" s="52">
        <v>11</v>
      </c>
      <c r="B15" s="57" t="s">
        <v>118</v>
      </c>
      <c r="C15" s="26" t="s">
        <v>93</v>
      </c>
      <c r="D15" s="26" t="s">
        <v>94</v>
      </c>
      <c r="E15" s="26" t="s">
        <v>95</v>
      </c>
      <c r="F15" s="26" t="s">
        <v>119</v>
      </c>
      <c r="G15" s="28" t="s">
        <v>120</v>
      </c>
      <c r="H15" s="27" t="s">
        <v>121</v>
      </c>
      <c r="I15" s="32" t="s">
        <v>122</v>
      </c>
      <c r="J15" s="26" t="s">
        <v>106</v>
      </c>
      <c r="K15" s="30"/>
    </row>
    <row r="16" spans="1:11" s="31" customFormat="1" ht="38.25" customHeight="1">
      <c r="A16" s="53"/>
      <c r="B16" s="50"/>
      <c r="C16" s="32" t="s">
        <v>123</v>
      </c>
      <c r="D16" s="51" t="s">
        <v>96</v>
      </c>
      <c r="E16" s="50"/>
      <c r="F16" s="26" t="s">
        <v>119</v>
      </c>
      <c r="G16" s="28" t="s">
        <v>120</v>
      </c>
      <c r="H16" s="27" t="s">
        <v>121</v>
      </c>
      <c r="I16" s="32" t="s">
        <v>122</v>
      </c>
      <c r="J16" s="29" t="s">
        <v>30</v>
      </c>
      <c r="K16" s="30"/>
    </row>
    <row r="17" spans="1:11" s="31" customFormat="1" ht="38.25" customHeight="1">
      <c r="A17" s="52">
        <v>12</v>
      </c>
      <c r="B17" s="50" t="s">
        <v>107</v>
      </c>
      <c r="C17" s="26" t="s">
        <v>97</v>
      </c>
      <c r="D17" s="26" t="s">
        <v>98</v>
      </c>
      <c r="E17" s="26" t="s">
        <v>99</v>
      </c>
      <c r="F17" s="28" t="s">
        <v>120</v>
      </c>
      <c r="G17" s="28" t="s">
        <v>124</v>
      </c>
      <c r="H17" s="28" t="s">
        <v>116</v>
      </c>
      <c r="I17" s="26" t="s">
        <v>108</v>
      </c>
      <c r="J17" s="26" t="s">
        <v>106</v>
      </c>
      <c r="K17" s="30"/>
    </row>
    <row r="18" spans="1:11" s="31" customFormat="1" ht="38.25" customHeight="1">
      <c r="A18" s="53"/>
      <c r="B18" s="50"/>
      <c r="C18" s="32" t="s">
        <v>123</v>
      </c>
      <c r="D18" s="51" t="s">
        <v>100</v>
      </c>
      <c r="E18" s="50"/>
      <c r="F18" s="28" t="s">
        <v>120</v>
      </c>
      <c r="G18" s="28" t="s">
        <v>124</v>
      </c>
      <c r="H18" s="28" t="s">
        <v>116</v>
      </c>
      <c r="I18" s="26" t="s">
        <v>108</v>
      </c>
      <c r="J18" s="29" t="s">
        <v>32</v>
      </c>
      <c r="K18" s="30"/>
    </row>
    <row r="19" spans="1:11" s="31" customFormat="1" ht="38.25" customHeight="1">
      <c r="A19" s="30">
        <v>14</v>
      </c>
      <c r="B19" s="30" t="s">
        <v>164</v>
      </c>
      <c r="C19" s="30" t="s">
        <v>34</v>
      </c>
      <c r="D19" s="30"/>
      <c r="E19" s="30" t="s">
        <v>163</v>
      </c>
      <c r="F19" s="38" t="s">
        <v>166</v>
      </c>
      <c r="G19" s="30" t="s">
        <v>167</v>
      </c>
      <c r="H19" s="30" t="s">
        <v>168</v>
      </c>
      <c r="I19" s="30" t="s">
        <v>165</v>
      </c>
      <c r="J19" s="30" t="s">
        <v>103</v>
      </c>
      <c r="K19" s="30"/>
    </row>
    <row r="20" spans="1:11" s="31" customFormat="1" ht="38.25" customHeight="1">
      <c r="A20" s="30">
        <v>15</v>
      </c>
      <c r="B20" s="22" t="s">
        <v>172</v>
      </c>
      <c r="C20" s="30" t="s">
        <v>170</v>
      </c>
      <c r="D20" s="22" t="s">
        <v>171</v>
      </c>
      <c r="E20" s="22" t="s">
        <v>169</v>
      </c>
      <c r="F20" s="30" t="s">
        <v>173</v>
      </c>
      <c r="G20" s="30" t="s">
        <v>174</v>
      </c>
      <c r="H20" s="30" t="s">
        <v>175</v>
      </c>
      <c r="I20" s="22" t="s">
        <v>176</v>
      </c>
      <c r="J20" s="30" t="s">
        <v>103</v>
      </c>
      <c r="K20" s="30"/>
    </row>
    <row r="21" spans="1:11" s="31" customFormat="1" ht="38.25" customHeight="1">
      <c r="A21" s="30"/>
      <c r="B21" s="39" t="s">
        <v>180</v>
      </c>
      <c r="C21" s="30" t="s">
        <v>178</v>
      </c>
      <c r="D21" s="22" t="s">
        <v>179</v>
      </c>
      <c r="E21" s="22" t="s">
        <v>177</v>
      </c>
      <c r="F21" s="30" t="str">
        <f>H19</f>
        <v>2019/6/12, 星期三</v>
      </c>
      <c r="G21" s="30" t="s">
        <v>181</v>
      </c>
      <c r="H21" s="30" t="str">
        <f>F20</f>
        <v>2019/6/14, 星期五</v>
      </c>
      <c r="I21" s="39" t="s">
        <v>182</v>
      </c>
      <c r="J21" s="40" t="s">
        <v>20</v>
      </c>
      <c r="K21" s="30"/>
    </row>
    <row r="22" spans="1:11" s="31" customFormat="1" ht="38.25" customHeight="1">
      <c r="A22" s="30"/>
      <c r="B22" s="39" t="s">
        <v>186</v>
      </c>
      <c r="C22" s="22" t="s">
        <v>184</v>
      </c>
      <c r="D22" s="22" t="s">
        <v>185</v>
      </c>
      <c r="E22" s="22" t="s">
        <v>183</v>
      </c>
      <c r="F22" s="30" t="s">
        <v>187</v>
      </c>
      <c r="G22" s="30" t="s">
        <v>188</v>
      </c>
      <c r="H22" s="30" t="s">
        <v>189</v>
      </c>
      <c r="I22" s="41" t="s">
        <v>33</v>
      </c>
      <c r="J22" s="40" t="s">
        <v>21</v>
      </c>
      <c r="K22" s="30"/>
    </row>
    <row r="23" spans="1:11" s="31" customFormat="1" ht="38.25" customHeight="1">
      <c r="A23" s="30">
        <v>18</v>
      </c>
      <c r="B23" s="22" t="s">
        <v>193</v>
      </c>
      <c r="C23" s="22" t="s">
        <v>191</v>
      </c>
      <c r="D23" s="22" t="s">
        <v>192</v>
      </c>
      <c r="E23" s="22" t="s">
        <v>190</v>
      </c>
      <c r="F23" s="38" t="str">
        <f>F19</f>
        <v>2019/6/10 , 星期一</v>
      </c>
      <c r="G23" s="30" t="str">
        <f t="shared" ref="F23:H24" si="0">G19</f>
        <v>2019/6/11, 星期二</v>
      </c>
      <c r="H23" s="30" t="str">
        <f t="shared" si="0"/>
        <v>2019/6/12, 星期三</v>
      </c>
      <c r="I23" s="22" t="s">
        <v>165</v>
      </c>
      <c r="J23" s="30" t="s">
        <v>103</v>
      </c>
      <c r="K23" s="30"/>
    </row>
    <row r="24" spans="1:11" s="31" customFormat="1" ht="38.25" customHeight="1">
      <c r="A24" s="30">
        <v>19</v>
      </c>
      <c r="B24" s="30" t="s">
        <v>197</v>
      </c>
      <c r="C24" s="22" t="s">
        <v>195</v>
      </c>
      <c r="D24" s="41" t="s">
        <v>196</v>
      </c>
      <c r="E24" s="22" t="s">
        <v>194</v>
      </c>
      <c r="F24" s="30" t="str">
        <f t="shared" si="0"/>
        <v>2019/6/14, 星期五</v>
      </c>
      <c r="G24" s="30" t="str">
        <f t="shared" si="0"/>
        <v>2019/6/15, 星期六</v>
      </c>
      <c r="H24" s="30" t="str">
        <f t="shared" si="0"/>
        <v>2019/6/16, 星期日</v>
      </c>
      <c r="I24" s="22" t="s">
        <v>198</v>
      </c>
      <c r="J24" s="30" t="s">
        <v>103</v>
      </c>
      <c r="K24" s="30"/>
    </row>
    <row r="25" spans="1:11" s="31" customFormat="1" ht="38.25" customHeight="1">
      <c r="A25" s="30">
        <v>20</v>
      </c>
      <c r="B25" s="30" t="s">
        <v>200</v>
      </c>
      <c r="C25" s="22" t="s">
        <v>35</v>
      </c>
      <c r="D25" s="30"/>
      <c r="E25" s="30" t="s">
        <v>199</v>
      </c>
      <c r="F25" s="38" t="str">
        <f>F23</f>
        <v>2019/6/10 , 星期一</v>
      </c>
      <c r="G25" s="30" t="str">
        <f>G23</f>
        <v>2019/6/11, 星期二</v>
      </c>
      <c r="H25" s="30" t="str">
        <f>H23</f>
        <v>2019/6/12, 星期三</v>
      </c>
      <c r="I25" s="30" t="s">
        <v>165</v>
      </c>
      <c r="J25" s="30" t="s">
        <v>103</v>
      </c>
      <c r="K25" s="30"/>
    </row>
    <row r="26" spans="1:11" s="31" customFormat="1" ht="38.25" customHeight="1">
      <c r="A26" s="30">
        <v>21</v>
      </c>
      <c r="B26" s="22" t="s">
        <v>204</v>
      </c>
      <c r="C26" s="22" t="s">
        <v>202</v>
      </c>
      <c r="D26" s="22" t="s">
        <v>203</v>
      </c>
      <c r="E26" s="22" t="s">
        <v>201</v>
      </c>
      <c r="F26" s="30" t="str">
        <f>F22</f>
        <v>2019/6/13, 星期四</v>
      </c>
      <c r="G26" s="30" t="str">
        <f>G22</f>
        <v>2019/6/14, 星期五</v>
      </c>
      <c r="H26" s="30" t="str">
        <f>H22</f>
        <v>2019/6/15, 星期六</v>
      </c>
      <c r="I26" s="30" t="s">
        <v>205</v>
      </c>
      <c r="J26" s="30" t="s">
        <v>103</v>
      </c>
      <c r="K26" s="34"/>
    </row>
    <row r="27" spans="1:11" s="3" customFormat="1" ht="38.25" customHeight="1">
      <c r="A27" s="22">
        <v>22</v>
      </c>
      <c r="B27" s="22" t="s">
        <v>244</v>
      </c>
      <c r="C27" s="22" t="s">
        <v>206</v>
      </c>
      <c r="D27" s="22" t="s">
        <v>207</v>
      </c>
      <c r="E27" s="22" t="s">
        <v>208</v>
      </c>
      <c r="F27" s="22" t="s">
        <v>245</v>
      </c>
      <c r="G27" s="30" t="s">
        <v>246</v>
      </c>
      <c r="H27" s="30" t="s">
        <v>247</v>
      </c>
      <c r="I27" s="22" t="s">
        <v>235</v>
      </c>
      <c r="J27" s="22" t="s">
        <v>248</v>
      </c>
      <c r="K27" s="17"/>
    </row>
    <row r="28" spans="1:11" s="3" customFormat="1" ht="38.25" customHeight="1">
      <c r="A28" s="22"/>
      <c r="B28" s="22" t="s">
        <v>27</v>
      </c>
      <c r="C28" s="22" t="s">
        <v>249</v>
      </c>
      <c r="D28" s="39" t="s">
        <v>250</v>
      </c>
      <c r="E28" s="22"/>
      <c r="F28" s="22" t="s">
        <v>245</v>
      </c>
      <c r="G28" s="22" t="s">
        <v>251</v>
      </c>
      <c r="H28" s="22"/>
      <c r="I28" s="22" t="s">
        <v>0</v>
      </c>
      <c r="J28" s="42" t="s">
        <v>10</v>
      </c>
      <c r="K28" s="17"/>
    </row>
    <row r="29" spans="1:11" s="3" customFormat="1" ht="38.25" customHeight="1">
      <c r="A29" s="22">
        <v>23</v>
      </c>
      <c r="B29" s="22" t="s">
        <v>252</v>
      </c>
      <c r="C29" s="22" t="s">
        <v>209</v>
      </c>
      <c r="D29" s="22" t="s">
        <v>210</v>
      </c>
      <c r="E29" s="22" t="s">
        <v>211</v>
      </c>
      <c r="F29" s="22" t="s">
        <v>253</v>
      </c>
      <c r="G29" s="22" t="s">
        <v>254</v>
      </c>
      <c r="H29" s="22" t="s">
        <v>245</v>
      </c>
      <c r="I29" s="22" t="s">
        <v>236</v>
      </c>
      <c r="J29" s="22" t="s">
        <v>255</v>
      </c>
      <c r="K29" s="18"/>
    </row>
    <row r="30" spans="1:11" s="3" customFormat="1" ht="38.25" customHeight="1">
      <c r="A30" s="43"/>
      <c r="B30" s="39" t="s">
        <v>256</v>
      </c>
      <c r="C30" s="22" t="s">
        <v>212</v>
      </c>
      <c r="D30" s="22" t="s">
        <v>214</v>
      </c>
      <c r="E30" s="22" t="s">
        <v>213</v>
      </c>
      <c r="F30" s="30" t="s">
        <v>246</v>
      </c>
      <c r="G30" s="30" t="s">
        <v>247</v>
      </c>
      <c r="H30" s="22" t="s">
        <v>257</v>
      </c>
      <c r="I30" s="22" t="s">
        <v>8</v>
      </c>
      <c r="J30" s="22" t="s">
        <v>103</v>
      </c>
      <c r="K30" s="10"/>
    </row>
    <row r="31" spans="1:11" s="3" customFormat="1" ht="38.25" customHeight="1">
      <c r="A31" s="22">
        <v>24</v>
      </c>
      <c r="B31" s="22" t="s">
        <v>258</v>
      </c>
      <c r="C31" s="22" t="s">
        <v>227</v>
      </c>
      <c r="D31" s="22" t="s">
        <v>227</v>
      </c>
      <c r="E31" s="22"/>
      <c r="F31" s="30" t="s">
        <v>246</v>
      </c>
      <c r="G31" s="22" t="s">
        <v>259</v>
      </c>
      <c r="H31" s="22" t="s">
        <v>260</v>
      </c>
      <c r="I31" s="22" t="s">
        <v>237</v>
      </c>
      <c r="J31" s="22" t="s">
        <v>248</v>
      </c>
      <c r="K31" s="13" t="s">
        <v>228</v>
      </c>
    </row>
    <row r="32" spans="1:11" s="3" customFormat="1" ht="38.25" customHeight="1">
      <c r="A32" s="22"/>
      <c r="B32" s="22" t="s">
        <v>7</v>
      </c>
      <c r="C32" s="22" t="s">
        <v>249</v>
      </c>
      <c r="D32" s="39" t="s">
        <v>261</v>
      </c>
      <c r="E32" s="22"/>
      <c r="F32" s="30" t="s">
        <v>246</v>
      </c>
      <c r="G32" s="30" t="s">
        <v>247</v>
      </c>
      <c r="H32" s="22"/>
      <c r="I32" s="22" t="s">
        <v>0</v>
      </c>
      <c r="J32" s="42" t="s">
        <v>22</v>
      </c>
      <c r="K32" s="17"/>
    </row>
    <row r="33" spans="1:11" s="3" customFormat="1" ht="38.25" customHeight="1">
      <c r="A33" s="22">
        <v>25</v>
      </c>
      <c r="B33" s="22" t="s">
        <v>262</v>
      </c>
      <c r="C33" s="22" t="s">
        <v>215</v>
      </c>
      <c r="D33" s="22" t="s">
        <v>216</v>
      </c>
      <c r="E33" s="22" t="s">
        <v>217</v>
      </c>
      <c r="F33" s="22" t="s">
        <v>245</v>
      </c>
      <c r="G33" s="30" t="s">
        <v>246</v>
      </c>
      <c r="H33" s="30" t="s">
        <v>247</v>
      </c>
      <c r="I33" s="22" t="s">
        <v>235</v>
      </c>
      <c r="J33" s="22" t="s">
        <v>248</v>
      </c>
      <c r="K33" s="17"/>
    </row>
    <row r="34" spans="1:11" s="3" customFormat="1" ht="38.25" customHeight="1">
      <c r="A34" s="22"/>
      <c r="B34" s="22" t="s">
        <v>28</v>
      </c>
      <c r="C34" s="22" t="s">
        <v>249</v>
      </c>
      <c r="D34" s="39" t="s">
        <v>263</v>
      </c>
      <c r="E34" s="22"/>
      <c r="F34" s="22" t="s">
        <v>245</v>
      </c>
      <c r="G34" s="22" t="s">
        <v>251</v>
      </c>
      <c r="H34" s="22"/>
      <c r="I34" s="22" t="s">
        <v>0</v>
      </c>
      <c r="J34" s="22" t="s">
        <v>264</v>
      </c>
      <c r="K34" s="17"/>
    </row>
    <row r="35" spans="1:11" s="3" customFormat="1" ht="38.25" customHeight="1">
      <c r="A35" s="22">
        <v>26</v>
      </c>
      <c r="B35" s="22" t="s">
        <v>265</v>
      </c>
      <c r="C35" s="22" t="s">
        <v>218</v>
      </c>
      <c r="D35" s="22" t="s">
        <v>216</v>
      </c>
      <c r="E35" s="22" t="s">
        <v>219</v>
      </c>
      <c r="F35" s="22" t="s">
        <v>251</v>
      </c>
      <c r="G35" s="30" t="s">
        <v>247</v>
      </c>
      <c r="H35" s="22" t="s">
        <v>257</v>
      </c>
      <c r="I35" s="22" t="s">
        <v>266</v>
      </c>
      <c r="J35" s="22" t="s">
        <v>248</v>
      </c>
      <c r="K35" s="17"/>
    </row>
    <row r="36" spans="1:11" s="3" customFormat="1" ht="38.25" customHeight="1">
      <c r="A36" s="22"/>
      <c r="B36" s="22" t="s">
        <v>5</v>
      </c>
      <c r="C36" s="22" t="s">
        <v>249</v>
      </c>
      <c r="D36" s="39" t="s">
        <v>267</v>
      </c>
      <c r="E36" s="22"/>
      <c r="F36" s="22" t="s">
        <v>251</v>
      </c>
      <c r="G36" s="30" t="s">
        <v>246</v>
      </c>
      <c r="H36" s="22"/>
      <c r="I36" s="22" t="s">
        <v>23</v>
      </c>
      <c r="J36" s="22" t="s">
        <v>268</v>
      </c>
      <c r="K36" s="17"/>
    </row>
    <row r="37" spans="1:11" s="3" customFormat="1" ht="38.25" customHeight="1">
      <c r="A37" s="22">
        <v>27</v>
      </c>
      <c r="B37" s="22" t="s">
        <v>238</v>
      </c>
      <c r="C37" s="22" t="s">
        <v>223</v>
      </c>
      <c r="D37" s="22" t="s">
        <v>224</v>
      </c>
      <c r="E37" s="22" t="s">
        <v>225</v>
      </c>
      <c r="F37" s="30" t="s">
        <v>247</v>
      </c>
      <c r="G37" s="22" t="s">
        <v>257</v>
      </c>
      <c r="H37" s="22" t="s">
        <v>259</v>
      </c>
      <c r="I37" s="22" t="s">
        <v>239</v>
      </c>
      <c r="J37" s="22" t="s">
        <v>255</v>
      </c>
      <c r="K37" s="17" t="s">
        <v>36</v>
      </c>
    </row>
    <row r="38" spans="1:11" s="3" customFormat="1" ht="38.25" customHeight="1">
      <c r="A38" s="22">
        <v>28</v>
      </c>
      <c r="B38" s="22" t="s">
        <v>240</v>
      </c>
      <c r="C38" s="22" t="s">
        <v>222</v>
      </c>
      <c r="D38" s="22" t="s">
        <v>220</v>
      </c>
      <c r="E38" s="22" t="s">
        <v>221</v>
      </c>
      <c r="F38" s="30" t="s">
        <v>246</v>
      </c>
      <c r="G38" s="30" t="s">
        <v>247</v>
      </c>
      <c r="H38" s="22" t="s">
        <v>257</v>
      </c>
      <c r="I38" s="22" t="s">
        <v>241</v>
      </c>
      <c r="J38" s="22" t="s">
        <v>269</v>
      </c>
      <c r="K38" s="9" t="s">
        <v>37</v>
      </c>
    </row>
    <row r="39" spans="1:11" s="3" customFormat="1" ht="38.25" customHeight="1">
      <c r="A39" s="22">
        <v>29</v>
      </c>
      <c r="B39" s="22" t="s">
        <v>242</v>
      </c>
      <c r="C39" s="22" t="s">
        <v>226</v>
      </c>
      <c r="D39" s="22" t="s">
        <v>196</v>
      </c>
      <c r="E39" s="22" t="s">
        <v>229</v>
      </c>
      <c r="F39" s="22" t="s">
        <v>253</v>
      </c>
      <c r="G39" s="22" t="s">
        <v>254</v>
      </c>
      <c r="H39" s="22" t="s">
        <v>245</v>
      </c>
      <c r="I39" s="39" t="s">
        <v>270</v>
      </c>
      <c r="J39" s="22" t="s">
        <v>269</v>
      </c>
      <c r="K39" s="17"/>
    </row>
    <row r="40" spans="1:11" s="3" customFormat="1" ht="30.75" customHeight="1">
      <c r="A40" s="22">
        <v>30</v>
      </c>
      <c r="B40" s="22" t="s">
        <v>243</v>
      </c>
      <c r="C40" s="22" t="s">
        <v>230</v>
      </c>
      <c r="D40" s="22" t="s">
        <v>231</v>
      </c>
      <c r="E40" s="22" t="s">
        <v>232</v>
      </c>
      <c r="F40" s="22" t="s">
        <v>271</v>
      </c>
      <c r="G40" s="22" t="s">
        <v>257</v>
      </c>
      <c r="H40" s="22" t="s">
        <v>259</v>
      </c>
      <c r="I40" s="39" t="s">
        <v>272</v>
      </c>
      <c r="J40" s="41" t="s">
        <v>19</v>
      </c>
      <c r="K40" s="16" t="s">
        <v>26</v>
      </c>
    </row>
    <row r="41" spans="1:11" s="3" customFormat="1" ht="38.25" customHeight="1">
      <c r="A41" s="22">
        <v>31</v>
      </c>
      <c r="B41" s="22" t="s">
        <v>273</v>
      </c>
      <c r="C41" s="22" t="s">
        <v>233</v>
      </c>
      <c r="D41" s="22">
        <v>1904</v>
      </c>
      <c r="E41" s="22" t="s">
        <v>234</v>
      </c>
      <c r="F41" s="22" t="s">
        <v>251</v>
      </c>
      <c r="G41" s="30" t="s">
        <v>246</v>
      </c>
      <c r="H41" s="30" t="s">
        <v>247</v>
      </c>
      <c r="I41" s="39" t="s">
        <v>274</v>
      </c>
      <c r="J41" s="41" t="s">
        <v>19</v>
      </c>
      <c r="K41" s="15" t="s">
        <v>38</v>
      </c>
    </row>
    <row r="42" spans="1:11" s="25" customFormat="1" ht="28.5" customHeight="1">
      <c r="A42" s="54">
        <v>32</v>
      </c>
      <c r="B42" s="20" t="s">
        <v>275</v>
      </c>
      <c r="C42" s="22" t="s">
        <v>44</v>
      </c>
      <c r="D42" s="22" t="s">
        <v>45</v>
      </c>
      <c r="E42" s="22" t="s">
        <v>46</v>
      </c>
      <c r="F42" s="44" t="s">
        <v>276</v>
      </c>
      <c r="G42" s="44">
        <v>43631</v>
      </c>
      <c r="H42" s="44">
        <f>G42+1</f>
        <v>43632</v>
      </c>
      <c r="I42" s="45" t="s">
        <v>277</v>
      </c>
      <c r="J42" s="45" t="s">
        <v>39</v>
      </c>
      <c r="K42" s="19"/>
    </row>
    <row r="43" spans="1:11" s="25" customFormat="1" ht="28.5" customHeight="1">
      <c r="A43" s="55"/>
      <c r="B43" s="20" t="s">
        <v>278</v>
      </c>
      <c r="C43" s="22" t="s">
        <v>47</v>
      </c>
      <c r="D43" s="22" t="s">
        <v>48</v>
      </c>
      <c r="E43" s="22" t="s">
        <v>49</v>
      </c>
      <c r="F43" s="44" t="s">
        <v>279</v>
      </c>
      <c r="G43" s="44">
        <v>43626</v>
      </c>
      <c r="H43" s="44">
        <f t="shared" ref="H43:H51" si="1">G43+1</f>
        <v>43627</v>
      </c>
      <c r="I43" s="45" t="s">
        <v>42</v>
      </c>
      <c r="J43" s="45" t="s">
        <v>39</v>
      </c>
      <c r="K43" s="19"/>
    </row>
    <row r="44" spans="1:11" s="25" customFormat="1" ht="27" customHeight="1">
      <c r="A44" s="56"/>
      <c r="B44" s="20" t="s">
        <v>280</v>
      </c>
      <c r="C44" s="22" t="s">
        <v>50</v>
      </c>
      <c r="D44" s="22" t="s">
        <v>51</v>
      </c>
      <c r="E44" s="22" t="s">
        <v>52</v>
      </c>
      <c r="F44" s="44" t="s">
        <v>281</v>
      </c>
      <c r="G44" s="44">
        <v>43625</v>
      </c>
      <c r="H44" s="44">
        <f t="shared" si="1"/>
        <v>43626</v>
      </c>
      <c r="I44" s="45" t="s">
        <v>282</v>
      </c>
      <c r="J44" s="45" t="s">
        <v>40</v>
      </c>
      <c r="K44" s="19"/>
    </row>
    <row r="45" spans="1:11" s="25" customFormat="1" ht="30.75" customHeight="1">
      <c r="A45" s="54">
        <v>33</v>
      </c>
      <c r="B45" s="20" t="s">
        <v>53</v>
      </c>
      <c r="C45" s="22" t="s">
        <v>54</v>
      </c>
      <c r="D45" s="22" t="s">
        <v>55</v>
      </c>
      <c r="E45" s="22" t="s">
        <v>56</v>
      </c>
      <c r="F45" s="44" t="s">
        <v>283</v>
      </c>
      <c r="G45" s="44">
        <v>43630</v>
      </c>
      <c r="H45" s="44">
        <f t="shared" si="1"/>
        <v>43631</v>
      </c>
      <c r="I45" s="45" t="s">
        <v>284</v>
      </c>
      <c r="J45" s="45" t="s">
        <v>40</v>
      </c>
      <c r="K45" s="19"/>
    </row>
    <row r="46" spans="1:11" s="25" customFormat="1" ht="30.75" customHeight="1">
      <c r="A46" s="55"/>
      <c r="B46" s="20" t="s">
        <v>58</v>
      </c>
      <c r="C46" s="22" t="s">
        <v>59</v>
      </c>
      <c r="D46" s="22" t="s">
        <v>60</v>
      </c>
      <c r="E46" s="22" t="s">
        <v>61</v>
      </c>
      <c r="F46" s="44" t="s">
        <v>285</v>
      </c>
      <c r="G46" s="44">
        <v>43631</v>
      </c>
      <c r="H46" s="44">
        <f t="shared" si="1"/>
        <v>43632</v>
      </c>
      <c r="I46" s="45" t="s">
        <v>277</v>
      </c>
      <c r="J46" s="45" t="s">
        <v>31</v>
      </c>
      <c r="K46" s="19"/>
    </row>
    <row r="47" spans="1:11" s="25" customFormat="1" ht="30.75" customHeight="1">
      <c r="A47" s="56"/>
      <c r="B47" s="20" t="s">
        <v>286</v>
      </c>
      <c r="C47" s="22" t="s">
        <v>62</v>
      </c>
      <c r="D47" s="22" t="s">
        <v>63</v>
      </c>
      <c r="E47" s="22" t="s">
        <v>64</v>
      </c>
      <c r="F47" s="44" t="s">
        <v>287</v>
      </c>
      <c r="G47" s="44">
        <v>43625</v>
      </c>
      <c r="H47" s="44">
        <f t="shared" si="1"/>
        <v>43626</v>
      </c>
      <c r="I47" s="45" t="s">
        <v>282</v>
      </c>
      <c r="J47" s="45" t="s">
        <v>40</v>
      </c>
      <c r="K47" s="19"/>
    </row>
    <row r="48" spans="1:11" s="8" customFormat="1" ht="32.25" customHeight="1">
      <c r="A48" s="54">
        <v>34</v>
      </c>
      <c r="B48" s="20" t="s">
        <v>65</v>
      </c>
      <c r="C48" s="22" t="s">
        <v>66</v>
      </c>
      <c r="D48" s="22" t="s">
        <v>67</v>
      </c>
      <c r="E48" s="22" t="s">
        <v>68</v>
      </c>
      <c r="F48" s="23" t="s">
        <v>69</v>
      </c>
      <c r="G48" s="23">
        <v>43628</v>
      </c>
      <c r="H48" s="23">
        <f t="shared" si="1"/>
        <v>43629</v>
      </c>
      <c r="I48" s="24" t="s">
        <v>70</v>
      </c>
      <c r="J48" s="24" t="s">
        <v>40</v>
      </c>
      <c r="K48" s="19"/>
    </row>
    <row r="49" spans="1:14" s="25" customFormat="1" ht="30" customHeight="1">
      <c r="A49" s="55"/>
      <c r="B49" s="20" t="s">
        <v>71</v>
      </c>
      <c r="C49" s="21" t="s">
        <v>72</v>
      </c>
      <c r="D49" s="22" t="s">
        <v>73</v>
      </c>
      <c r="E49" s="22" t="s">
        <v>74</v>
      </c>
      <c r="F49" s="23" t="s">
        <v>57</v>
      </c>
      <c r="G49" s="23">
        <v>43630</v>
      </c>
      <c r="H49" s="23">
        <f t="shared" si="1"/>
        <v>43631</v>
      </c>
      <c r="I49" s="24" t="s">
        <v>41</v>
      </c>
      <c r="J49" s="24" t="s">
        <v>40</v>
      </c>
      <c r="K49" s="19"/>
    </row>
    <row r="50" spans="1:14" s="25" customFormat="1" ht="29.25" customHeight="1">
      <c r="A50" s="54">
        <v>35</v>
      </c>
      <c r="B50" s="20" t="s">
        <v>75</v>
      </c>
      <c r="C50" s="21" t="s">
        <v>76</v>
      </c>
      <c r="D50" s="21" t="s">
        <v>77</v>
      </c>
      <c r="E50" s="21" t="s">
        <v>78</v>
      </c>
      <c r="F50" s="23" t="s">
        <v>69</v>
      </c>
      <c r="G50" s="23">
        <v>43628</v>
      </c>
      <c r="H50" s="23">
        <f t="shared" si="1"/>
        <v>43629</v>
      </c>
      <c r="I50" s="24" t="s">
        <v>79</v>
      </c>
      <c r="J50" s="24" t="s">
        <v>40</v>
      </c>
      <c r="K50" s="19"/>
    </row>
    <row r="51" spans="1:14" s="25" customFormat="1" ht="30.75" customHeight="1">
      <c r="A51" s="56"/>
      <c r="B51" s="20" t="s">
        <v>80</v>
      </c>
      <c r="C51" s="22" t="s">
        <v>81</v>
      </c>
      <c r="D51" s="22" t="s">
        <v>82</v>
      </c>
      <c r="E51" s="22" t="s">
        <v>83</v>
      </c>
      <c r="F51" s="23" t="s">
        <v>69</v>
      </c>
      <c r="G51" s="23">
        <v>43627</v>
      </c>
      <c r="H51" s="23">
        <f t="shared" si="1"/>
        <v>43628</v>
      </c>
      <c r="I51" s="24" t="s">
        <v>42</v>
      </c>
      <c r="J51" s="24" t="s">
        <v>31</v>
      </c>
      <c r="K51" s="19"/>
    </row>
    <row r="52" spans="1:14" s="70" customFormat="1" ht="30" customHeight="1">
      <c r="A52" s="58">
        <v>36</v>
      </c>
      <c r="B52" s="65" t="s">
        <v>299</v>
      </c>
      <c r="C52" s="66" t="s">
        <v>298</v>
      </c>
      <c r="D52" s="60" t="s">
        <v>297</v>
      </c>
      <c r="E52" s="67" t="s">
        <v>296</v>
      </c>
      <c r="F52" s="68" t="s">
        <v>300</v>
      </c>
      <c r="G52" s="68" t="s">
        <v>301</v>
      </c>
      <c r="H52" s="68" t="s">
        <v>302</v>
      </c>
      <c r="I52" s="68" t="s">
        <v>303</v>
      </c>
      <c r="J52" s="68" t="s">
        <v>295</v>
      </c>
      <c r="K52" s="69"/>
    </row>
    <row r="53" spans="1:14" s="64" customFormat="1" ht="34.5" customHeight="1">
      <c r="A53" s="58">
        <v>37</v>
      </c>
      <c r="B53" s="59" t="s">
        <v>307</v>
      </c>
      <c r="C53" s="66" t="s">
        <v>305</v>
      </c>
      <c r="D53" s="60" t="s">
        <v>306</v>
      </c>
      <c r="E53" s="60" t="s">
        <v>304</v>
      </c>
      <c r="F53" s="61" t="s">
        <v>293</v>
      </c>
      <c r="G53" s="61" t="s">
        <v>308</v>
      </c>
      <c r="H53" s="61" t="s">
        <v>309</v>
      </c>
      <c r="I53" s="62" t="s">
        <v>310</v>
      </c>
      <c r="J53" s="63" t="s">
        <v>6</v>
      </c>
      <c r="K53" s="63"/>
    </row>
    <row r="54" spans="1:14" s="70" customFormat="1" ht="39.75" customHeight="1">
      <c r="A54" s="71">
        <v>38</v>
      </c>
      <c r="B54" s="72" t="s">
        <v>314</v>
      </c>
      <c r="C54" s="66" t="s">
        <v>312</v>
      </c>
      <c r="D54" s="60" t="s">
        <v>313</v>
      </c>
      <c r="E54" s="61" t="s">
        <v>311</v>
      </c>
      <c r="F54" s="61" t="s">
        <v>293</v>
      </c>
      <c r="G54" s="61" t="s">
        <v>308</v>
      </c>
      <c r="H54" s="61" t="s">
        <v>309</v>
      </c>
      <c r="I54" s="61"/>
      <c r="J54" s="61" t="s">
        <v>315</v>
      </c>
      <c r="K54" s="72"/>
    </row>
    <row r="55" spans="1:14" s="70" customFormat="1" ht="39.75" customHeight="1">
      <c r="A55" s="71">
        <v>39</v>
      </c>
      <c r="B55" s="72" t="s">
        <v>319</v>
      </c>
      <c r="C55" s="66" t="s">
        <v>318</v>
      </c>
      <c r="D55" s="60" t="s">
        <v>317</v>
      </c>
      <c r="E55" s="61" t="s">
        <v>316</v>
      </c>
      <c r="F55" s="61" t="s">
        <v>320</v>
      </c>
      <c r="G55" s="61" t="s">
        <v>321</v>
      </c>
      <c r="H55" s="60" t="s">
        <v>300</v>
      </c>
      <c r="I55" s="61"/>
      <c r="J55" s="61" t="s">
        <v>295</v>
      </c>
      <c r="K55" s="72"/>
    </row>
    <row r="56" spans="1:14" s="64" customFormat="1" ht="34.5" customHeight="1">
      <c r="A56" s="58">
        <v>40</v>
      </c>
      <c r="B56" s="59" t="s">
        <v>291</v>
      </c>
      <c r="C56" s="60" t="s">
        <v>289</v>
      </c>
      <c r="D56" s="60" t="s">
        <v>290</v>
      </c>
      <c r="E56" s="60" t="s">
        <v>288</v>
      </c>
      <c r="F56" s="61" t="s">
        <v>292</v>
      </c>
      <c r="G56" s="61" t="s">
        <v>293</v>
      </c>
      <c r="H56" s="61" t="s">
        <v>293</v>
      </c>
      <c r="I56" s="62" t="s">
        <v>294</v>
      </c>
      <c r="J56" s="63" t="s">
        <v>295</v>
      </c>
      <c r="K56" s="63"/>
    </row>
    <row r="57" spans="1:14" s="3" customFormat="1" ht="38.25" customHeight="1">
      <c r="A57" s="7"/>
      <c r="B57" s="7"/>
      <c r="C57" s="1"/>
      <c r="D57" s="1"/>
      <c r="E57" s="1"/>
      <c r="F57" s="1"/>
      <c r="G57" s="1"/>
      <c r="H57" s="1"/>
      <c r="I57" s="1"/>
      <c r="J57" s="1"/>
      <c r="K57" s="1"/>
    </row>
    <row r="58" spans="1:14" s="3" customFormat="1" ht="38.25" customHeight="1">
      <c r="A58" s="7"/>
      <c r="B58" s="7" t="s">
        <v>4</v>
      </c>
      <c r="C58" s="1"/>
      <c r="D58" s="1"/>
      <c r="E58" s="1"/>
      <c r="F58" s="1"/>
      <c r="G58" s="1"/>
      <c r="H58" s="1"/>
      <c r="I58" s="1"/>
      <c r="J58" s="1"/>
      <c r="K58" s="1"/>
    </row>
    <row r="59" spans="1:14" ht="38.25" customHeight="1">
      <c r="H59" s="1" t="s">
        <v>1</v>
      </c>
      <c r="N59" s="6"/>
    </row>
    <row r="60" spans="1:14" ht="38.25" customHeight="1">
      <c r="B60" s="2"/>
      <c r="H60" s="46"/>
      <c r="I60" s="46"/>
    </row>
    <row r="61" spans="1:14" ht="38.25" customHeight="1">
      <c r="A61" s="2"/>
      <c r="C61" s="2"/>
      <c r="D61" s="2"/>
      <c r="E61" s="2"/>
      <c r="F61" s="2"/>
      <c r="G61" s="2"/>
      <c r="H61" s="5">
        <v>43616</v>
      </c>
      <c r="I61" s="2"/>
    </row>
  </sheetData>
  <mergeCells count="15">
    <mergeCell ref="H60:I60"/>
    <mergeCell ref="A1:K1"/>
    <mergeCell ref="A2:K2"/>
    <mergeCell ref="A3:K3"/>
    <mergeCell ref="A4:K4"/>
    <mergeCell ref="B17:B18"/>
    <mergeCell ref="D18:E18"/>
    <mergeCell ref="A17:A18"/>
    <mergeCell ref="A42:A44"/>
    <mergeCell ref="A45:A47"/>
    <mergeCell ref="A48:A49"/>
    <mergeCell ref="A50:A51"/>
    <mergeCell ref="A15:A16"/>
    <mergeCell ref="B15:B16"/>
    <mergeCell ref="D16:E16"/>
  </mergeCells>
  <phoneticPr fontId="15" type="noConversion"/>
  <dataValidations count="1">
    <dataValidation type="list" allowBlank="1" showInputMessage="1" showErrorMessage="1" sqref="J27 J33:J34 J31 J38:J41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NGP-Austin Wang</cp:lastModifiedBy>
  <cp:lastPrinted>2019-02-11T03:43:57Z</cp:lastPrinted>
  <dcterms:created xsi:type="dcterms:W3CDTF">1996-12-17T01:32:42Z</dcterms:created>
  <dcterms:modified xsi:type="dcterms:W3CDTF">2019-05-30T09:23:49Z</dcterms:modified>
</cp:coreProperties>
</file>